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L18" i="1"/>
  <c r="K18" i="1"/>
  <c r="J18" i="1"/>
  <c r="H18" i="1"/>
  <c r="M9" i="1"/>
  <c r="L9" i="1"/>
  <c r="K9" i="1"/>
  <c r="J9" i="1"/>
  <c r="H9" i="1"/>
  <c r="H19" i="1" l="1"/>
  <c r="J19" i="1"/>
  <c r="K19" i="1"/>
  <c r="M19" i="1"/>
  <c r="L19" i="1"/>
</calcChain>
</file>

<file path=xl/sharedStrings.xml><?xml version="1.0" encoding="utf-8"?>
<sst xmlns="http://schemas.openxmlformats.org/spreadsheetml/2006/main" count="55" uniqueCount="52">
  <si>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</si>
  <si>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</si>
  <si>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</si>
  <si>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</si>
  <si>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</si>
  <si>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</si>
  <si>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</si>
  <si>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</si>
  <si>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</si>
  <si>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</si>
  <si>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</si>
  <si>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</si>
  <si>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</si>
  <si>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</si>
  <si>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</si>
  <si>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</si>
  <si>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</si>
  <si>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</si>
  <si>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</si>
  <si>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</si>
  <si>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</si>
  <si>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</si>
  <si>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</si>
  <si>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</si>
  <si>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</si>
  <si>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</si>
  <si>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</si>
  <si>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</si>
  <si>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</si>
  <si>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</si>
  <si>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</si>
  <si>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</si>
  <si>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338</t>
  </si>
  <si>
    <t>Каша из пшена и риса молочная жидкая ("Дружба")</t>
  </si>
  <si>
    <t>Какао с молоком</t>
  </si>
  <si>
    <t>1.3</t>
  </si>
  <si>
    <t>Бутерброд с джемом</t>
  </si>
  <si>
    <t>Груша свежая</t>
  </si>
  <si>
    <t>кисломол.</t>
  </si>
  <si>
    <t>16.1</t>
  </si>
  <si>
    <t>Йогурт м.д.ж.2,5%</t>
  </si>
  <si>
    <t>52/209</t>
  </si>
  <si>
    <t>Салат из свеклы с яйцом</t>
  </si>
  <si>
    <t>Суп с макаронными изделиями, картофелем и курой отварной</t>
  </si>
  <si>
    <t>8.1</t>
  </si>
  <si>
    <t>Ватрушка рыбная запечённая (из горбуши)</t>
  </si>
  <si>
    <t>Картофель отварной</t>
  </si>
  <si>
    <t>13.2</t>
  </si>
  <si>
    <t>Компот из апельсинов</t>
  </si>
  <si>
    <t>Неделя</t>
  </si>
  <si>
    <t>День недели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</si>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</sst>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11" fillId="0" borderId="17" xfId="2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left" vertical="center" wrapText="1"/>
    </xf>
    <xf numFmtId="0" fontId="10" fillId="0" borderId="16" xfId="1" applyFont="1" applyFill="1" applyBorder="1" applyAlignment="1">
      <alignment horizontal="left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2" fontId="11" fillId="3" borderId="1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 applyProtection="1">
      <alignment horizontal="center"/>
      <protection locked="0"/>
    </xf>
    <xf numFmtId="2" fontId="13" fillId="3" borderId="16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17" fillId="0" borderId="19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6" fillId="6" borderId="22" xfId="0" applyFont="1" applyFill="1" applyBorder="1" applyAlignment="1">
      <alignment horizontal="center" vertical="center" wrapText="1"/>
    </xf>
    <xf numFmtId="0" fontId="16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34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9" t="s">
        <v>51</v>
      </c>
      <c r="F1" s="70"/>
      <c r="G1" s="71"/>
      <c r="H1" t="s">
        <v>19</v>
      </c>
      <c r="I1" s="12"/>
      <c r="L1" t="s">
        <v>24</v>
      </c>
      <c r="M1" s="11">
        <v>45637</v>
      </c>
    </row>
    <row r="2" spans="1:13" ht="6.9" customHeight="1" thickBot="1"/>
    <row r="3" spans="1:13" ht="24" customHeight="1" thickBot="1">
      <c r="A3" s="8" t="s">
        <v>1</v>
      </c>
      <c r="B3" s="49" t="s">
        <v>49</v>
      </c>
      <c r="C3" s="50" t="s">
        <v>50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51">
        <v>1</v>
      </c>
      <c r="C4" s="51">
        <v>3</v>
      </c>
      <c r="D4" s="2" t="s">
        <v>9</v>
      </c>
      <c r="E4" s="3" t="s">
        <v>10</v>
      </c>
      <c r="F4" s="22">
        <v>190</v>
      </c>
      <c r="G4" s="26" t="s">
        <v>33</v>
      </c>
      <c r="H4" s="23">
        <v>180</v>
      </c>
      <c r="I4" s="55"/>
      <c r="J4" s="24">
        <v>207.2</v>
      </c>
      <c r="K4" s="25">
        <v>5.73</v>
      </c>
      <c r="L4" s="24">
        <v>9.25</v>
      </c>
      <c r="M4" s="25">
        <v>27</v>
      </c>
    </row>
    <row r="5" spans="1:13" ht="15" thickBot="1">
      <c r="B5" s="4"/>
      <c r="C5" s="4"/>
      <c r="D5" s="4"/>
      <c r="E5" s="1" t="s">
        <v>11</v>
      </c>
      <c r="F5" s="14">
        <v>433</v>
      </c>
      <c r="G5" s="15" t="s">
        <v>34</v>
      </c>
      <c r="H5" s="64">
        <v>200</v>
      </c>
      <c r="I5" s="56"/>
      <c r="J5" s="65">
        <v>134</v>
      </c>
      <c r="K5" s="42">
        <v>2.9</v>
      </c>
      <c r="L5" s="42">
        <v>2.5</v>
      </c>
      <c r="M5" s="42">
        <v>19.600000000000001</v>
      </c>
    </row>
    <row r="6" spans="1:13" ht="15" thickBot="1">
      <c r="B6" s="4"/>
      <c r="C6" s="4"/>
      <c r="D6" s="4"/>
      <c r="E6" s="1" t="s">
        <v>20</v>
      </c>
      <c r="F6" s="43" t="s">
        <v>35</v>
      </c>
      <c r="G6" s="16" t="s">
        <v>36</v>
      </c>
      <c r="H6" s="53">
        <v>45</v>
      </c>
      <c r="I6" s="56"/>
      <c r="J6" s="65">
        <v>86.8</v>
      </c>
      <c r="K6" s="44">
        <v>2.2000000000000002</v>
      </c>
      <c r="L6" s="44">
        <v>1.2</v>
      </c>
      <c r="M6" s="44">
        <v>16.8</v>
      </c>
    </row>
    <row r="7" spans="1:13" ht="15" thickBot="1">
      <c r="B7" s="4"/>
      <c r="C7" s="4"/>
      <c r="D7" s="4"/>
      <c r="E7" s="1" t="s">
        <v>17</v>
      </c>
      <c r="F7" s="45" t="s">
        <v>32</v>
      </c>
      <c r="G7" s="46" t="s">
        <v>37</v>
      </c>
      <c r="H7" s="64">
        <v>130</v>
      </c>
      <c r="I7" s="56"/>
      <c r="J7" s="65">
        <v>61.1</v>
      </c>
      <c r="K7" s="66">
        <v>0.52</v>
      </c>
      <c r="L7" s="66">
        <v>0.4</v>
      </c>
      <c r="M7" s="67">
        <v>13.4</v>
      </c>
    </row>
    <row r="8" spans="1:13" ht="15" thickBot="1">
      <c r="B8" s="4"/>
      <c r="C8" s="4"/>
      <c r="D8" s="4"/>
      <c r="E8" s="47" t="s">
        <v>38</v>
      </c>
      <c r="F8" s="45" t="s">
        <v>39</v>
      </c>
      <c r="G8" s="26" t="s">
        <v>40</v>
      </c>
      <c r="H8" s="64">
        <v>100</v>
      </c>
      <c r="I8" s="56"/>
      <c r="J8" s="65">
        <v>87</v>
      </c>
      <c r="K8" s="44">
        <v>4.0999999999999996</v>
      </c>
      <c r="L8" s="44">
        <v>2.5</v>
      </c>
      <c r="M8" s="44">
        <v>4.9000000000000004</v>
      </c>
    </row>
    <row r="9" spans="1:13" ht="15" thickBot="1">
      <c r="B9" s="4"/>
      <c r="C9" s="4"/>
      <c r="D9" s="4"/>
      <c r="E9" s="52"/>
      <c r="F9" s="20" t="s">
        <v>30</v>
      </c>
      <c r="G9" s="40"/>
      <c r="H9" s="68">
        <f>SUM(H4:H8)</f>
        <v>655</v>
      </c>
      <c r="I9" s="62"/>
      <c r="J9" s="19">
        <f>SUM(J4:J8)</f>
        <v>576.1</v>
      </c>
      <c r="K9" s="19">
        <f>SUM(K4:K8)</f>
        <v>15.450000000000001</v>
      </c>
      <c r="L9" s="19">
        <f>SUM(L4:L8)</f>
        <v>15.85</v>
      </c>
      <c r="M9" s="19">
        <f>SUM(M4:M8)</f>
        <v>81.700000000000017</v>
      </c>
    </row>
    <row r="10" spans="1:13" ht="15" thickBot="1">
      <c r="B10" s="5"/>
      <c r="C10" s="5"/>
      <c r="D10" s="5"/>
      <c r="E10" s="6"/>
      <c r="F10" s="27"/>
      <c r="G10" s="28"/>
      <c r="H10" s="57"/>
      <c r="I10" s="58"/>
      <c r="J10" s="58"/>
      <c r="K10" s="58"/>
      <c r="L10" s="58"/>
      <c r="M10" s="60"/>
    </row>
    <row r="11" spans="1:13" ht="15" thickBot="1">
      <c r="B11" s="51">
        <v>1</v>
      </c>
      <c r="C11" s="51">
        <v>3</v>
      </c>
      <c r="D11" s="4" t="s">
        <v>12</v>
      </c>
      <c r="E11" s="7" t="s">
        <v>13</v>
      </c>
      <c r="F11" s="48" t="s">
        <v>41</v>
      </c>
      <c r="G11" s="33" t="s">
        <v>42</v>
      </c>
      <c r="H11" s="17">
        <v>80</v>
      </c>
      <c r="I11" s="59"/>
      <c r="J11" s="18">
        <v>100</v>
      </c>
      <c r="K11" s="34">
        <v>3.61</v>
      </c>
      <c r="L11" s="34">
        <v>7</v>
      </c>
      <c r="M11" s="34">
        <v>3.6</v>
      </c>
    </row>
    <row r="12" spans="1:13" ht="28.2" thickBot="1">
      <c r="B12" s="4"/>
      <c r="C12" s="4"/>
      <c r="D12" s="4"/>
      <c r="E12" s="1" t="s">
        <v>14</v>
      </c>
      <c r="F12" s="36">
        <v>82</v>
      </c>
      <c r="G12" s="26" t="s">
        <v>43</v>
      </c>
      <c r="H12" s="38">
        <v>205</v>
      </c>
      <c r="I12" s="56"/>
      <c r="J12" s="19">
        <v>93.6</v>
      </c>
      <c r="K12" s="19">
        <v>3.1</v>
      </c>
      <c r="L12" s="19">
        <v>2.2400000000000002</v>
      </c>
      <c r="M12" s="19">
        <v>13.2</v>
      </c>
    </row>
    <row r="13" spans="1:13" ht="15" thickBot="1">
      <c r="B13" s="4"/>
      <c r="C13" s="4"/>
      <c r="D13" s="4"/>
      <c r="E13" s="1" t="s">
        <v>15</v>
      </c>
      <c r="F13" s="29" t="s">
        <v>44</v>
      </c>
      <c r="G13" s="35" t="s">
        <v>45</v>
      </c>
      <c r="H13" s="38">
        <v>90</v>
      </c>
      <c r="I13" s="56"/>
      <c r="J13" s="19">
        <v>151.76</v>
      </c>
      <c r="K13" s="34">
        <v>9.8000000000000007</v>
      </c>
      <c r="L13" s="34">
        <v>8.65</v>
      </c>
      <c r="M13" s="34">
        <v>9.44</v>
      </c>
    </row>
    <row r="14" spans="1:13" ht="15" thickBot="1">
      <c r="B14" s="4"/>
      <c r="C14" s="4"/>
      <c r="D14" s="4"/>
      <c r="E14" s="1" t="s">
        <v>16</v>
      </c>
      <c r="F14" s="32">
        <v>333</v>
      </c>
      <c r="G14" s="39" t="s">
        <v>46</v>
      </c>
      <c r="H14" s="30">
        <v>150</v>
      </c>
      <c r="I14" s="56"/>
      <c r="J14" s="31">
        <v>151.9</v>
      </c>
      <c r="K14" s="31">
        <v>2.88</v>
      </c>
      <c r="L14" s="31">
        <v>5.3</v>
      </c>
      <c r="M14" s="31">
        <v>22.8</v>
      </c>
    </row>
    <row r="15" spans="1:13" ht="15" thickBot="1">
      <c r="B15" s="4"/>
      <c r="C15" s="4"/>
      <c r="D15" s="4"/>
      <c r="E15" s="1" t="s">
        <v>25</v>
      </c>
      <c r="F15" s="29" t="s">
        <v>47</v>
      </c>
      <c r="G15" s="37" t="s">
        <v>48</v>
      </c>
      <c r="H15" s="38">
        <v>200</v>
      </c>
      <c r="I15" s="56"/>
      <c r="J15" s="19">
        <v>95.2</v>
      </c>
      <c r="K15" s="19">
        <v>0.5</v>
      </c>
      <c r="L15" s="19">
        <v>0.1</v>
      </c>
      <c r="M15" s="19">
        <v>24.1</v>
      </c>
    </row>
    <row r="16" spans="1:13" ht="28.2" thickBot="1">
      <c r="B16" s="4"/>
      <c r="C16" s="4"/>
      <c r="D16" s="4"/>
      <c r="E16" s="1" t="s">
        <v>21</v>
      </c>
      <c r="F16" s="29" t="s">
        <v>28</v>
      </c>
      <c r="G16" s="16" t="s">
        <v>26</v>
      </c>
      <c r="H16" s="61">
        <v>50</v>
      </c>
      <c r="I16" s="56"/>
      <c r="J16" s="19">
        <v>136</v>
      </c>
      <c r="K16" s="19">
        <v>4</v>
      </c>
      <c r="L16" s="19">
        <v>2.3199999999999998</v>
      </c>
      <c r="M16" s="19">
        <v>25.98</v>
      </c>
    </row>
    <row r="17" spans="2:13" ht="28.2" thickBot="1">
      <c r="B17" s="4"/>
      <c r="C17" s="4"/>
      <c r="D17" s="4"/>
      <c r="E17" s="1" t="s">
        <v>18</v>
      </c>
      <c r="F17" s="29" t="s">
        <v>29</v>
      </c>
      <c r="G17" s="26" t="s">
        <v>27</v>
      </c>
      <c r="H17" s="38">
        <v>40</v>
      </c>
      <c r="I17" s="56"/>
      <c r="J17" s="19">
        <v>92</v>
      </c>
      <c r="K17" s="19">
        <v>3.2</v>
      </c>
      <c r="L17" s="19">
        <v>1.7</v>
      </c>
      <c r="M17" s="19">
        <v>20.399999999999999</v>
      </c>
    </row>
    <row r="18" spans="2:13" ht="15" thickBot="1">
      <c r="B18" s="4"/>
      <c r="C18" s="4"/>
      <c r="D18" s="4"/>
      <c r="E18" s="21"/>
      <c r="F18" s="20" t="s">
        <v>30</v>
      </c>
      <c r="G18" s="40"/>
      <c r="H18" s="68">
        <f>SUM(H11:H17)</f>
        <v>815</v>
      </c>
      <c r="I18" s="62"/>
      <c r="J18" s="19">
        <f>SUM(J11:J17)</f>
        <v>820.46</v>
      </c>
      <c r="K18" s="19">
        <f>SUM(K11:K17)</f>
        <v>27.09</v>
      </c>
      <c r="L18" s="19">
        <f>SUM(L11:L17)</f>
        <v>27.310000000000002</v>
      </c>
      <c r="M18" s="19">
        <f>SUM(M11:M17)</f>
        <v>119.52000000000001</v>
      </c>
    </row>
    <row r="19" spans="2:13" ht="15.75" customHeight="1" thickBot="1">
      <c r="B19" s="5"/>
      <c r="C19" s="5"/>
      <c r="D19" s="5"/>
      <c r="E19" s="72" t="s">
        <v>31</v>
      </c>
      <c r="F19" s="73"/>
      <c r="G19" s="13"/>
      <c r="H19" s="63">
        <f>H9+H18</f>
        <v>1470</v>
      </c>
      <c r="I19" s="56"/>
      <c r="J19" s="19">
        <f>J9+J18</f>
        <v>1396.56</v>
      </c>
      <c r="K19" s="19">
        <f>K9+K18</f>
        <v>42.54</v>
      </c>
      <c r="L19" s="19">
        <f>L9+L18</f>
        <v>43.160000000000004</v>
      </c>
      <c r="M19" s="19">
        <f>M9+M18</f>
        <v>201.22000000000003</v>
      </c>
    </row>
    <row r="35" ht="15" customHeight="1"/>
    <row r="51" ht="15" customHeight="1"/>
    <row r="68" ht="15" customHeight="1"/>
    <row r="84" ht="15" customHeight="1"/>
    <row r="100" spans="5:6" ht="15" customHeight="1"/>
    <row r="112" spans="5:6">
      <c r="E112" s="41"/>
      <c r="F112" s="41"/>
    </row>
    <row r="113" spans="5:6">
      <c r="E113" s="41"/>
      <c r="F113" s="54"/>
    </row>
    <row r="114" spans="5:6">
      <c r="E114" s="41"/>
      <c r="F114" s="41"/>
    </row>
    <row r="115" spans="5:6">
      <c r="E115" s="41"/>
      <c r="F115" s="41"/>
    </row>
    <row r="116" spans="5:6" ht="15" customHeight="1"/>
    <row r="133" ht="15" customHeight="1"/>
    <row r="134" ht="15.75" customHeight="1"/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2024-11-29T11:55:38Z</dcterms:modified>
</cp:coreProperties>
</file>