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L9" i="1"/>
  <c r="K9" i="1"/>
  <c r="J9" i="1"/>
  <c r="H9" i="1"/>
  <c r="M18" i="1"/>
  <c r="L18" i="1"/>
  <c r="K18" i="1"/>
  <c r="J18" i="1"/>
  <c r="H18" i="1"/>
  <c r="J19" i="1" l="1"/>
  <c r="K19" i="1"/>
  <c r="L19" i="1"/>
  <c r="M19" i="1"/>
  <c r="H19" i="1"/>
</calcChain>
</file>

<file path=xl/sharedStrings.xml><?xml version="1.0" encoding="utf-8"?>
<sst xmlns="http://schemas.openxmlformats.org/spreadsheetml/2006/main" count="54" uniqueCount="50">
  <si>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</si>
  <si>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</si>
  <si>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</si>
  <si>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</si>
  <si>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</si>
  <si>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</si>
  <si>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</si>
  <si>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</si>
  <si>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</si>
  <si>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</si>
  <si>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</si>
  <si>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</si>
  <si>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</si>
  <si>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</si>
  <si>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</si>
  <si>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</si>
  <si>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</si>
  <si>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</si>
  <si>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</si>
  <si>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</si>
  <si>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</si>
  <si>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</si>
  <si>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</si>
  <si>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</si>
  <si>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</si>
  <si>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</si>
  <si>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</si>
  <si>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</si>
  <si>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Яблоко свежее</t>
  </si>
  <si>
    <t>15.1</t>
  </si>
  <si>
    <t>15.2</t>
  </si>
  <si>
    <t>Огурец солёный порционно</t>
  </si>
  <si>
    <t>итого</t>
  </si>
  <si>
    <t>Итого за день:</t>
  </si>
  <si>
    <t>Чай с сахаром</t>
  </si>
  <si>
    <t>15.3</t>
  </si>
  <si>
    <t>338</t>
  </si>
  <si>
    <t>кисломол.</t>
  </si>
  <si>
    <t>16.1</t>
  </si>
  <si>
    <t>Неделя</t>
  </si>
  <si>
    <t>День недели</t>
  </si>
  <si>
    <t>81/116</t>
  </si>
  <si>
    <t>Суп картофельный с горохом и гренками</t>
  </si>
  <si>
    <t>Каша гречневая рассыпчатая</t>
  </si>
  <si>
    <t>Сок фруктовый (персиковый)</t>
  </si>
  <si>
    <t>Каша  "Янтарная"</t>
  </si>
  <si>
    <t>Йогурт фруктовый, м.д.ж. 2,5% в индивидуальной упаковке</t>
  </si>
  <si>
    <t>1.1</t>
  </si>
  <si>
    <t>Котлета рубленая из филе куриного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</si>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</sst>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0" xfId="1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" fillId="0" borderId="1" xfId="8" applyBorder="1"/>
    <xf numFmtId="1" fontId="10" fillId="0" borderId="25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49" fontId="12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2" xfId="4" applyFont="1" applyBorder="1" applyAlignment="1">
      <alignment horizontal="left" vertical="center" wrapText="1"/>
    </xf>
    <xf numFmtId="2" fontId="13" fillId="3" borderId="16" xfId="0" applyNumberFormat="1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Protection="1">
      <protection locked="0"/>
    </xf>
    <xf numFmtId="49" fontId="9" fillId="3" borderId="4" xfId="0" applyNumberFormat="1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G6" sqref="G6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49</v>
      </c>
      <c r="F1" s="65"/>
      <c r="G1" s="66"/>
      <c r="H1" t="s">
        <v>19</v>
      </c>
      <c r="I1" s="12"/>
      <c r="L1" t="s">
        <v>24</v>
      </c>
      <c r="M1" s="11">
        <v>45754</v>
      </c>
    </row>
    <row r="2" spans="1:13" ht="6.9" customHeight="1" thickBot="1"/>
    <row r="3" spans="1:13" ht="24" customHeight="1" thickBot="1">
      <c r="A3" s="8" t="s">
        <v>1</v>
      </c>
      <c r="B3" s="44" t="s">
        <v>39</v>
      </c>
      <c r="C3" s="45" t="s">
        <v>40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6">
        <v>2</v>
      </c>
      <c r="C4" s="46">
        <v>1</v>
      </c>
      <c r="D4" s="2" t="s">
        <v>9</v>
      </c>
      <c r="E4" s="3" t="s">
        <v>10</v>
      </c>
      <c r="F4" s="25">
        <v>187</v>
      </c>
      <c r="G4" s="31" t="s">
        <v>45</v>
      </c>
      <c r="H4" s="26">
        <v>180</v>
      </c>
      <c r="I4" s="53"/>
      <c r="J4" s="27">
        <v>239</v>
      </c>
      <c r="K4" s="28">
        <v>9.1999999999999993</v>
      </c>
      <c r="L4" s="27">
        <v>11.8</v>
      </c>
      <c r="M4" s="28">
        <v>34.1</v>
      </c>
    </row>
    <row r="5" spans="1:13" ht="15" thickBot="1">
      <c r="B5" s="4"/>
      <c r="C5" s="4"/>
      <c r="D5" s="4"/>
      <c r="E5" s="1" t="s">
        <v>11</v>
      </c>
      <c r="F5" s="25">
        <v>430</v>
      </c>
      <c r="G5" s="31" t="s">
        <v>34</v>
      </c>
      <c r="H5" s="26">
        <v>200</v>
      </c>
      <c r="I5" s="54"/>
      <c r="J5" s="27">
        <v>60</v>
      </c>
      <c r="K5" s="28">
        <v>0.2</v>
      </c>
      <c r="L5" s="27">
        <v>0.1</v>
      </c>
      <c r="M5" s="28">
        <v>15</v>
      </c>
    </row>
    <row r="6" spans="1:13" ht="28.2" thickBot="1">
      <c r="B6" s="4"/>
      <c r="C6" s="4"/>
      <c r="D6" s="4"/>
      <c r="E6" s="29" t="s">
        <v>20</v>
      </c>
      <c r="F6" s="18" t="s">
        <v>35</v>
      </c>
      <c r="G6" s="17" t="s">
        <v>26</v>
      </c>
      <c r="H6" s="30">
        <v>25</v>
      </c>
      <c r="I6" s="54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8" t="s">
        <v>36</v>
      </c>
      <c r="G7" s="48" t="s">
        <v>28</v>
      </c>
      <c r="H7" s="26">
        <v>100</v>
      </c>
      <c r="I7" s="54"/>
      <c r="J7" s="61">
        <v>44.4</v>
      </c>
      <c r="K7" s="61">
        <v>0.4</v>
      </c>
      <c r="L7" s="61">
        <v>0.4</v>
      </c>
      <c r="M7" s="62">
        <v>9.8000000000000007</v>
      </c>
    </row>
    <row r="8" spans="1:13" ht="28.2" thickBot="1">
      <c r="B8" s="4"/>
      <c r="C8" s="4"/>
      <c r="D8" s="4"/>
      <c r="E8" s="49" t="s">
        <v>37</v>
      </c>
      <c r="F8" s="18" t="s">
        <v>38</v>
      </c>
      <c r="G8" s="21" t="s">
        <v>46</v>
      </c>
      <c r="H8" s="26">
        <v>100</v>
      </c>
      <c r="I8" s="54"/>
      <c r="J8" s="27">
        <v>87</v>
      </c>
      <c r="K8" s="43">
        <v>4.0999999999999996</v>
      </c>
      <c r="L8" s="43">
        <v>2.5</v>
      </c>
      <c r="M8" s="43">
        <v>4.9000000000000004</v>
      </c>
    </row>
    <row r="9" spans="1:13" ht="15" thickBot="1">
      <c r="B9" s="4"/>
      <c r="C9" s="4"/>
      <c r="D9" s="4"/>
      <c r="E9" s="47"/>
      <c r="F9" s="23" t="s">
        <v>32</v>
      </c>
      <c r="G9" s="42"/>
      <c r="H9" s="63">
        <f>SUM(H4:H8)</f>
        <v>605</v>
      </c>
      <c r="I9" s="59"/>
      <c r="J9" s="22">
        <f>SUM(J4:J8)</f>
        <v>498.4</v>
      </c>
      <c r="K9" s="22">
        <f>SUM(K4:K8)</f>
        <v>15.899999999999999</v>
      </c>
      <c r="L9" s="22">
        <f>SUM(L4:L8)</f>
        <v>15.96</v>
      </c>
      <c r="M9" s="22">
        <f>SUM(M4:M8)</f>
        <v>76.790000000000006</v>
      </c>
    </row>
    <row r="10" spans="1:13" ht="15" thickBot="1">
      <c r="B10" s="5"/>
      <c r="C10" s="5"/>
      <c r="D10" s="5"/>
      <c r="E10" s="6"/>
      <c r="F10" s="32"/>
      <c r="G10" s="33"/>
      <c r="H10" s="55"/>
      <c r="I10" s="56"/>
      <c r="J10" s="56"/>
      <c r="K10" s="56"/>
      <c r="L10" s="56"/>
      <c r="M10" s="58"/>
    </row>
    <row r="11" spans="1:13" ht="15" thickBot="1">
      <c r="B11" s="46">
        <v>2</v>
      </c>
      <c r="C11" s="46">
        <v>1</v>
      </c>
      <c r="D11" s="4" t="s">
        <v>12</v>
      </c>
      <c r="E11" s="7" t="s">
        <v>13</v>
      </c>
      <c r="F11" s="50" t="s">
        <v>47</v>
      </c>
      <c r="G11" s="35" t="s">
        <v>31</v>
      </c>
      <c r="H11" s="19">
        <v>60</v>
      </c>
      <c r="I11" s="57"/>
      <c r="J11" s="20">
        <v>6.6</v>
      </c>
      <c r="K11" s="20">
        <v>0.48</v>
      </c>
      <c r="L11" s="20">
        <v>0.06</v>
      </c>
      <c r="M11" s="20">
        <v>1.2</v>
      </c>
    </row>
    <row r="12" spans="1:13" ht="15" thickBot="1">
      <c r="B12" s="4"/>
      <c r="C12" s="4"/>
      <c r="D12" s="4"/>
      <c r="E12" s="1" t="s">
        <v>14</v>
      </c>
      <c r="F12" s="34" t="s">
        <v>41</v>
      </c>
      <c r="G12" s="51" t="s">
        <v>42</v>
      </c>
      <c r="H12" s="39">
        <v>205</v>
      </c>
      <c r="I12" s="54"/>
      <c r="J12" s="22">
        <v>114.7</v>
      </c>
      <c r="K12" s="22">
        <v>4.22</v>
      </c>
      <c r="L12" s="22">
        <v>2.7</v>
      </c>
      <c r="M12" s="22">
        <v>16.12</v>
      </c>
    </row>
    <row r="13" spans="1:13" ht="15" thickBot="1">
      <c r="B13" s="4"/>
      <c r="C13" s="4"/>
      <c r="D13" s="4"/>
      <c r="E13" s="1" t="s">
        <v>15</v>
      </c>
      <c r="F13" s="40">
        <v>314</v>
      </c>
      <c r="G13" s="37" t="s">
        <v>48</v>
      </c>
      <c r="H13" s="52">
        <v>90</v>
      </c>
      <c r="I13" s="54"/>
      <c r="J13" s="20">
        <v>209.6</v>
      </c>
      <c r="K13" s="36">
        <v>11.68</v>
      </c>
      <c r="L13" s="36">
        <v>12.7</v>
      </c>
      <c r="M13" s="36">
        <v>12.15</v>
      </c>
    </row>
    <row r="14" spans="1:13" ht="15" thickBot="1">
      <c r="B14" s="4"/>
      <c r="C14" s="4"/>
      <c r="D14" s="4"/>
      <c r="E14" s="1" t="s">
        <v>16</v>
      </c>
      <c r="F14" s="40">
        <v>323</v>
      </c>
      <c r="G14" s="41" t="s">
        <v>43</v>
      </c>
      <c r="H14" s="19">
        <v>150</v>
      </c>
      <c r="I14" s="54"/>
      <c r="J14" s="20">
        <v>206</v>
      </c>
      <c r="K14" s="20">
        <v>3.6</v>
      </c>
      <c r="L14" s="20">
        <v>5.6</v>
      </c>
      <c r="M14" s="20">
        <v>32.1</v>
      </c>
    </row>
    <row r="15" spans="1:13" ht="15" thickBot="1">
      <c r="B15" s="4"/>
      <c r="C15" s="4"/>
      <c r="D15" s="4"/>
      <c r="E15" s="1" t="s">
        <v>25</v>
      </c>
      <c r="F15" s="34">
        <v>442</v>
      </c>
      <c r="G15" s="38" t="s">
        <v>44</v>
      </c>
      <c r="H15" s="39">
        <v>200</v>
      </c>
      <c r="I15" s="54"/>
      <c r="J15" s="22">
        <v>76</v>
      </c>
      <c r="K15" s="22">
        <v>1</v>
      </c>
      <c r="L15" s="22">
        <v>0.2</v>
      </c>
      <c r="M15" s="22">
        <v>15</v>
      </c>
    </row>
    <row r="16" spans="1:13" ht="28.2" thickBot="1">
      <c r="B16" s="4"/>
      <c r="C16" s="4"/>
      <c r="D16" s="4"/>
      <c r="E16" s="1" t="s">
        <v>21</v>
      </c>
      <c r="F16" s="18" t="s">
        <v>29</v>
      </c>
      <c r="G16" s="17" t="s">
        <v>26</v>
      </c>
      <c r="H16" s="39">
        <v>50</v>
      </c>
      <c r="I16" s="54"/>
      <c r="J16" s="22">
        <v>136</v>
      </c>
      <c r="K16" s="22">
        <v>4</v>
      </c>
      <c r="L16" s="22">
        <v>2.3199999999999998</v>
      </c>
      <c r="M16" s="22">
        <v>25.98</v>
      </c>
    </row>
    <row r="17" spans="2:13" ht="28.2" thickBot="1">
      <c r="B17" s="4"/>
      <c r="C17" s="4"/>
      <c r="D17" s="4"/>
      <c r="E17" s="1" t="s">
        <v>18</v>
      </c>
      <c r="F17" s="18" t="s">
        <v>30</v>
      </c>
      <c r="G17" s="31" t="s">
        <v>27</v>
      </c>
      <c r="H17" s="39">
        <v>40</v>
      </c>
      <c r="I17" s="54"/>
      <c r="J17" s="22">
        <v>92</v>
      </c>
      <c r="K17" s="22">
        <v>3.2</v>
      </c>
      <c r="L17" s="22">
        <v>1.7</v>
      </c>
      <c r="M17" s="22">
        <v>20.399999999999999</v>
      </c>
    </row>
    <row r="18" spans="2:13" ht="15" thickBot="1">
      <c r="B18" s="4"/>
      <c r="C18" s="4"/>
      <c r="D18" s="4"/>
      <c r="E18" s="24"/>
      <c r="F18" s="23" t="s">
        <v>32</v>
      </c>
      <c r="G18" s="42"/>
      <c r="H18" s="63">
        <f>SUM(H11:H17)</f>
        <v>795</v>
      </c>
      <c r="I18" s="59"/>
      <c r="J18" s="22">
        <f>SUM(J11:J17)</f>
        <v>840.9</v>
      </c>
      <c r="K18" s="22">
        <f>SUM(K11:K17)</f>
        <v>28.18</v>
      </c>
      <c r="L18" s="22">
        <f>SUM(L11:L17)</f>
        <v>25.279999999999998</v>
      </c>
      <c r="M18" s="22">
        <f>SUM(M11:M17)</f>
        <v>122.94999999999999</v>
      </c>
    </row>
    <row r="19" spans="2:13" ht="15" thickBot="1">
      <c r="B19" s="5"/>
      <c r="C19" s="5"/>
      <c r="D19" s="5"/>
      <c r="E19" s="67" t="s">
        <v>33</v>
      </c>
      <c r="F19" s="68"/>
      <c r="G19" s="13"/>
      <c r="H19" s="60">
        <f>H9+H18</f>
        <v>1400</v>
      </c>
      <c r="I19" s="54"/>
      <c r="J19" s="22">
        <f>J9+J18</f>
        <v>1339.3</v>
      </c>
      <c r="K19" s="22">
        <f>K9+K18</f>
        <v>44.08</v>
      </c>
      <c r="L19" s="22">
        <f>L9+L18</f>
        <v>41.239999999999995</v>
      </c>
      <c r="M19" s="22">
        <f>M9+M18</f>
        <v>199.74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2025-03-28T08:30:54Z</dcterms:modified>
</cp:coreProperties>
</file>