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Scan-2\Desktop\Питание\МЕНЮ\1-4 класс\"/>
    </mc:Choice>
  </mc:AlternateContent>
  <bookViews>
    <workbookView xWindow="0" yWindow="0" windowWidth="23040" windowHeight="8412"/>
  </bookViews>
  <sheets>
    <sheet name=" 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H17" i="1"/>
  <c r="M8" i="1"/>
  <c r="L8" i="1"/>
  <c r="K8" i="1"/>
  <c r="J8" i="1"/>
  <c r="H8" i="1"/>
  <c r="L18" i="1" l="1"/>
  <c r="M18" i="1"/>
  <c r="K18" i="1"/>
  <c r="J18" i="1"/>
  <c r="H18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<sst xmlns="http://schemas.openxmlformats.org/spreadsheetml/2006/main" count="49" uniqueCount="46">
  <si>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</si>
  <si>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</si>
  <si>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</si>
  <si>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</si>
  <si>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</si>
  <si>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</si>
  <si>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</si>
  <si>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</si>
  <si>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</si>
  <si>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</si>
  <si>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</si>
  <si>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</si>
  <si>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</si>
  <si>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</si>
  <si>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</si>
  <si>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</si>
  <si>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</si>
  <si>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</si>
  <si>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</si>
  <si>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</si>
  <si>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</si>
  <si>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</si>
  <si>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</si>
  <si>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</si>
  <si>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</si>
  <si>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</si>
  <si>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Батон нарезной обогащённый микронутриентами</t>
  </si>
  <si>
    <t>Макаронные изделия отварные</t>
  </si>
  <si>
    <t>Сок фруктовый (яблочный)</t>
  </si>
  <si>
    <t>Хлеб ржано-пшеничный обогащённый микронутриентами</t>
  </si>
  <si>
    <t>15.1</t>
  </si>
  <si>
    <t>15.2</t>
  </si>
  <si>
    <t>итого</t>
  </si>
  <si>
    <t>Итого за день:</t>
  </si>
  <si>
    <t>Какао с молоком</t>
  </si>
  <si>
    <t>1.3</t>
  </si>
  <si>
    <t>Бутерброд с джемом</t>
  </si>
  <si>
    <t>Неделя</t>
  </si>
  <si>
    <t>День недели</t>
  </si>
  <si>
    <t>Мандарин свежий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</si>
  <si>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</si>
  <si>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</si>
  <si>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</si>
  <si>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9.5</t>
  </si>
  <si>
    <t>Тефтели мясные в соусе сметанном с томатом</t>
  </si>
  <si>
    <t>ГБОУ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</si>
</sst>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0"/>
      <color rgb="FF000000"/>
      <name val="Arial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6" fillId="4" borderId="0" applyNumberFormat="0" applyBorder="0" applyAlignment="0" applyProtection="0"/>
    <xf numFmtId="164" fontId="7" fillId="5" borderId="0" applyBorder="0" applyProtection="0"/>
    <xf numFmtId="164" fontId="8" fillId="0" borderId="0" applyBorder="0" applyProtection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0" fillId="0" borderId="15" xfId="4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1" fontId="10" fillId="0" borderId="16" xfId="4" applyNumberFormat="1" applyFont="1" applyBorder="1" applyAlignment="1">
      <alignment horizontal="center" vertical="center" wrapText="1"/>
    </xf>
    <xf numFmtId="2" fontId="10" fillId="0" borderId="16" xfId="4" applyNumberFormat="1" applyFont="1" applyBorder="1" applyAlignment="1">
      <alignment horizontal="center" vertical="center" wrapText="1"/>
    </xf>
    <xf numFmtId="2" fontId="10" fillId="0" borderId="15" xfId="4" applyNumberFormat="1" applyFont="1" applyBorder="1" applyAlignment="1">
      <alignment horizontal="center" vertical="center" wrapText="1"/>
    </xf>
    <xf numFmtId="0" fontId="10" fillId="0" borderId="20" xfId="4" applyFont="1" applyBorder="1" applyAlignment="1">
      <alignment horizontal="left" vertical="center" wrapText="1"/>
    </xf>
    <xf numFmtId="0" fontId="0" fillId="0" borderId="0" xfId="0" applyBorder="1"/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7" fillId="0" borderId="16" xfId="4" applyFont="1" applyBorder="1" applyAlignment="1">
      <alignment horizontal="center" vertical="center" wrapText="1"/>
    </xf>
    <xf numFmtId="0" fontId="17" fillId="0" borderId="15" xfId="4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7" fillId="0" borderId="15" xfId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center" vertical="center"/>
    </xf>
    <xf numFmtId="2" fontId="19" fillId="2" borderId="4" xfId="0" applyNumberFormat="1" applyFont="1" applyFill="1" applyBorder="1" applyProtection="1">
      <protection locked="0"/>
    </xf>
    <xf numFmtId="2" fontId="19" fillId="2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left" vertical="center"/>
    </xf>
    <xf numFmtId="0" fontId="17" fillId="0" borderId="15" xfId="0" applyNumberFormat="1" applyFont="1" applyFill="1" applyBorder="1" applyAlignment="1">
      <alignment horizontal="left" vertical="center"/>
    </xf>
    <xf numFmtId="49" fontId="18" fillId="0" borderId="17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left" vertical="center" wrapText="1"/>
    </xf>
    <xf numFmtId="0" fontId="0" fillId="0" borderId="20" xfId="0" applyBorder="1"/>
    <xf numFmtId="0" fontId="17" fillId="0" borderId="17" xfId="1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5" xfId="0" applyBorder="1"/>
    <xf numFmtId="0" fontId="13" fillId="0" borderId="0" xfId="0" applyFont="1" applyBorder="1"/>
    <xf numFmtId="0" fontId="1" fillId="0" borderId="23" xfId="0" applyFont="1" applyBorder="1"/>
    <xf numFmtId="0" fontId="1" fillId="0" borderId="25" xfId="0" applyFont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1" fontId="0" fillId="0" borderId="1" xfId="0" applyNumberFormat="1" applyFont="1" applyFill="1" applyBorder="1" applyAlignment="1" applyProtection="1">
      <alignment horizontal="center" vertical="center"/>
    </xf>
    <xf numFmtId="1" fontId="0" fillId="3" borderId="19" xfId="0" applyNumberFormat="1" applyFont="1" applyFill="1" applyBorder="1" applyAlignment="1" applyProtection="1">
      <alignment horizontal="center" vertical="center"/>
    </xf>
    <xf numFmtId="2" fontId="0" fillId="2" borderId="8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11" fillId="0" borderId="15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2" fontId="11" fillId="0" borderId="15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</cellXfs>
  <cellStyles count="9">
    <cellStyle name="Excel Built-in Good" xfId="2"/>
    <cellStyle name="Excel Built-in Normal" xfId="3"/>
    <cellStyle name="Обычный" xfId="0" builtinId="0"/>
    <cellStyle name="Обычный 2" xfId="5"/>
    <cellStyle name="Обычный 2 2" xfId="6"/>
    <cellStyle name="Обычный 2 3" xfId="7"/>
    <cellStyle name="Обычный 3" xfId="4"/>
    <cellStyle name="Обычный 4" xfId="8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18"/>
  <sheetViews>
    <sheetView showGridLines="0" tabSelected="1" topLeftCell="B1" workbookViewId="0">
      <selection activeCell="M1" sqref="M1"/>
    </sheetView>
  </sheetViews>
  <sheetFormatPr defaultRowHeight="14.4"/>
  <cols>
    <col min="1" max="1" width="12.109375" customWidth="1"/>
    <col min="2" max="2" width="7.109375" customWidth="1"/>
    <col min="3" max="3" width="9.33203125" customWidth="1"/>
    <col min="4" max="4" width="12.109375" customWidth="1"/>
    <col min="5" max="5" width="11.5546875" customWidth="1"/>
    <col min="6" max="6" width="8" customWidth="1"/>
    <col min="7" max="7" width="41.5546875" customWidth="1"/>
    <col min="8" max="8" width="10.109375" customWidth="1"/>
    <col min="10" max="10" width="13.44140625" customWidth="1"/>
    <col min="11" max="11" width="7.6640625" customWidth="1"/>
    <col min="12" max="12" width="7.88671875" customWidth="1"/>
    <col min="13" max="13" width="10.44140625" customWidth="1"/>
  </cols>
  <sheetData>
    <row r="1" spans="1:19">
      <c r="A1" t="s">
        <v>0</v>
      </c>
      <c r="D1" t="s">
        <v>0</v>
      </c>
      <c r="E1" s="65" t="s">
        <v>45</v>
      </c>
      <c r="F1" s="66"/>
      <c r="G1" s="67"/>
      <c r="H1" t="s">
        <v>19</v>
      </c>
      <c r="I1" s="12"/>
      <c r="L1" t="s">
        <v>24</v>
      </c>
      <c r="M1" s="11">
        <v>45617</v>
      </c>
    </row>
    <row r="2" spans="1:19" ht="6.9" customHeight="1" thickBot="1"/>
    <row r="3" spans="1:19" ht="24" customHeight="1" thickBot="1">
      <c r="A3" s="8" t="s">
        <v>1</v>
      </c>
      <c r="B3" s="22" t="s">
        <v>37</v>
      </c>
      <c r="C3" s="23" t="s">
        <v>38</v>
      </c>
      <c r="D3" s="8" t="s">
        <v>1</v>
      </c>
      <c r="E3" s="9" t="s">
        <v>2</v>
      </c>
      <c r="F3" s="9" t="s">
        <v>22</v>
      </c>
      <c r="G3" s="9" t="s">
        <v>3</v>
      </c>
      <c r="H3" s="9" t="s">
        <v>23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</row>
    <row r="4" spans="1:19" ht="31.8" thickBot="1">
      <c r="B4" s="24">
        <v>2</v>
      </c>
      <c r="C4" s="24">
        <v>4</v>
      </c>
      <c r="D4" s="3" t="s">
        <v>9</v>
      </c>
      <c r="E4" s="4" t="s">
        <v>10</v>
      </c>
      <c r="F4" s="25">
        <v>189</v>
      </c>
      <c r="G4" s="26" t="s">
        <v>40</v>
      </c>
      <c r="H4" s="17">
        <v>185</v>
      </c>
      <c r="I4" s="47"/>
      <c r="J4" s="18">
        <v>248.6</v>
      </c>
      <c r="K4" s="19">
        <v>10.1</v>
      </c>
      <c r="L4" s="18">
        <v>12.3</v>
      </c>
      <c r="M4" s="19">
        <v>33.5</v>
      </c>
    </row>
    <row r="5" spans="1:19" ht="16.2" thickBot="1">
      <c r="B5" s="5"/>
      <c r="C5" s="5"/>
      <c r="D5" s="5"/>
      <c r="E5" s="1" t="s">
        <v>11</v>
      </c>
      <c r="F5" s="25">
        <v>433</v>
      </c>
      <c r="G5" s="26" t="s">
        <v>34</v>
      </c>
      <c r="H5" s="17">
        <v>200</v>
      </c>
      <c r="I5" s="48"/>
      <c r="J5" s="18">
        <v>134</v>
      </c>
      <c r="K5" s="19">
        <v>2.9</v>
      </c>
      <c r="L5" s="18">
        <v>2.5</v>
      </c>
      <c r="M5" s="19">
        <v>19.600000000000001</v>
      </c>
    </row>
    <row r="6" spans="1:19" ht="16.2" thickBot="1">
      <c r="B6" s="5"/>
      <c r="C6" s="5"/>
      <c r="D6" s="5"/>
      <c r="E6" s="1" t="s">
        <v>20</v>
      </c>
      <c r="F6" s="28" t="s">
        <v>35</v>
      </c>
      <c r="G6" s="29" t="s">
        <v>36</v>
      </c>
      <c r="H6" s="55">
        <v>45</v>
      </c>
      <c r="I6" s="53"/>
      <c r="J6" s="56">
        <v>86.8</v>
      </c>
      <c r="K6" s="56">
        <v>2.2000000000000002</v>
      </c>
      <c r="L6" s="56">
        <v>1.2</v>
      </c>
      <c r="M6" s="57">
        <v>16.8</v>
      </c>
    </row>
    <row r="7" spans="1:19" ht="16.2" thickBot="1">
      <c r="B7" s="5"/>
      <c r="C7" s="5"/>
      <c r="D7" s="5"/>
      <c r="E7" s="1" t="s">
        <v>17</v>
      </c>
      <c r="F7" s="41">
        <v>338</v>
      </c>
      <c r="G7" s="26" t="s">
        <v>39</v>
      </c>
      <c r="H7" s="17">
        <v>100</v>
      </c>
      <c r="I7" s="48"/>
      <c r="J7" s="18">
        <v>38</v>
      </c>
      <c r="K7" s="19">
        <v>0.8</v>
      </c>
      <c r="L7" s="18">
        <v>0.1</v>
      </c>
      <c r="M7" s="19">
        <v>7.5</v>
      </c>
    </row>
    <row r="8" spans="1:19" ht="15" thickBot="1">
      <c r="B8" s="5"/>
      <c r="C8" s="5"/>
      <c r="D8" s="5"/>
      <c r="E8" s="1"/>
      <c r="F8" s="15" t="s">
        <v>32</v>
      </c>
      <c r="G8" s="20"/>
      <c r="H8" s="51">
        <f>SUM(H4:H7)</f>
        <v>530</v>
      </c>
      <c r="I8" s="49"/>
      <c r="J8" s="14">
        <f>SUM(J4:J7)</f>
        <v>507.40000000000003</v>
      </c>
      <c r="K8" s="14">
        <f>SUM(K4:K7)</f>
        <v>16</v>
      </c>
      <c r="L8" s="14">
        <f>SUM(L4:L7)</f>
        <v>16.100000000000001</v>
      </c>
      <c r="M8" s="14">
        <f>SUM(M4:M7)</f>
        <v>77.400000000000006</v>
      </c>
    </row>
    <row r="9" spans="1:19" ht="15" thickBot="1">
      <c r="B9" s="6"/>
      <c r="C9" s="6"/>
      <c r="D9" s="6"/>
      <c r="E9" s="2"/>
      <c r="F9" s="2"/>
      <c r="G9" s="27"/>
      <c r="H9" s="54"/>
      <c r="I9" s="48"/>
      <c r="J9" s="48"/>
      <c r="K9" s="48"/>
      <c r="L9" s="48"/>
      <c r="M9" s="52"/>
    </row>
    <row r="10" spans="1:19" ht="16.2" thickBot="1">
      <c r="B10" s="24">
        <v>2</v>
      </c>
      <c r="C10" s="24">
        <v>4</v>
      </c>
      <c r="D10" s="45" t="s">
        <v>12</v>
      </c>
      <c r="E10" s="7" t="s">
        <v>13</v>
      </c>
      <c r="F10" s="30">
        <v>213</v>
      </c>
      <c r="G10" s="31" t="s">
        <v>41</v>
      </c>
      <c r="H10" s="58">
        <v>60</v>
      </c>
      <c r="I10" s="33"/>
      <c r="J10" s="59">
        <v>72.400000000000006</v>
      </c>
      <c r="K10" s="59">
        <v>3.3</v>
      </c>
      <c r="L10" s="59">
        <v>3.6</v>
      </c>
      <c r="M10" s="59">
        <v>4.2</v>
      </c>
    </row>
    <row r="11" spans="1:19" ht="31.8" thickBot="1">
      <c r="B11" s="5"/>
      <c r="C11" s="42"/>
      <c r="D11" s="45"/>
      <c r="E11" s="1" t="s">
        <v>14</v>
      </c>
      <c r="F11" s="30">
        <v>76</v>
      </c>
      <c r="G11" s="31" t="s">
        <v>42</v>
      </c>
      <c r="H11" s="60">
        <v>210</v>
      </c>
      <c r="I11" s="34"/>
      <c r="J11" s="59">
        <v>94</v>
      </c>
      <c r="K11" s="59">
        <v>4.5999999999999996</v>
      </c>
      <c r="L11" s="59">
        <v>5.64</v>
      </c>
      <c r="M11" s="59">
        <v>11.2</v>
      </c>
    </row>
    <row r="12" spans="1:19" ht="16.2" thickBot="1">
      <c r="B12" s="5"/>
      <c r="C12" s="42"/>
      <c r="D12" s="45"/>
      <c r="E12" s="1" t="s">
        <v>15</v>
      </c>
      <c r="F12" s="35" t="s">
        <v>43</v>
      </c>
      <c r="G12" s="36" t="s">
        <v>44</v>
      </c>
      <c r="H12" s="61">
        <v>120</v>
      </c>
      <c r="I12" s="34"/>
      <c r="J12" s="59">
        <v>180</v>
      </c>
      <c r="K12" s="62">
        <v>7.1</v>
      </c>
      <c r="L12" s="62">
        <v>10.210000000000001</v>
      </c>
      <c r="M12" s="62">
        <v>11.56</v>
      </c>
    </row>
    <row r="13" spans="1:19" ht="16.2" thickBot="1">
      <c r="B13" s="5"/>
      <c r="C13" s="42"/>
      <c r="D13" s="45"/>
      <c r="E13" s="1" t="s">
        <v>16</v>
      </c>
      <c r="F13" s="32">
        <v>331</v>
      </c>
      <c r="G13" s="37" t="s">
        <v>27</v>
      </c>
      <c r="H13" s="63">
        <v>150</v>
      </c>
      <c r="I13" s="34"/>
      <c r="J13" s="64">
        <v>151</v>
      </c>
      <c r="K13" s="64">
        <v>5</v>
      </c>
      <c r="L13" s="64">
        <v>4.8</v>
      </c>
      <c r="M13" s="64">
        <v>27</v>
      </c>
    </row>
    <row r="14" spans="1:19" ht="16.2" thickBot="1">
      <c r="B14" s="5"/>
      <c r="C14" s="42"/>
      <c r="D14" s="45"/>
      <c r="E14" s="1" t="s">
        <v>25</v>
      </c>
      <c r="F14" s="32">
        <v>442</v>
      </c>
      <c r="G14" s="37" t="s">
        <v>28</v>
      </c>
      <c r="H14" s="63">
        <v>200</v>
      </c>
      <c r="I14" s="34"/>
      <c r="J14" s="64">
        <v>90</v>
      </c>
      <c r="K14" s="64">
        <v>1</v>
      </c>
      <c r="L14" s="64">
        <v>0.2</v>
      </c>
      <c r="M14" s="64">
        <v>19.170000000000002</v>
      </c>
      <c r="R14" s="21"/>
      <c r="S14" s="21"/>
    </row>
    <row r="15" spans="1:19" ht="31.8" thickBot="1">
      <c r="B15" s="5"/>
      <c r="C15" s="42"/>
      <c r="D15" s="45"/>
      <c r="E15" s="1" t="s">
        <v>21</v>
      </c>
      <c r="F15" s="38" t="s">
        <v>30</v>
      </c>
      <c r="G15" s="39" t="s">
        <v>26</v>
      </c>
      <c r="H15" s="63">
        <v>50</v>
      </c>
      <c r="I15" s="34"/>
      <c r="J15" s="64">
        <v>136</v>
      </c>
      <c r="K15" s="64">
        <v>4</v>
      </c>
      <c r="L15" s="64">
        <v>2.3199999999999998</v>
      </c>
      <c r="M15" s="64">
        <v>25.98</v>
      </c>
      <c r="R15" s="21"/>
      <c r="S15" s="44"/>
    </row>
    <row r="16" spans="1:19" ht="31.8" thickBot="1">
      <c r="B16" s="5"/>
      <c r="C16" s="42"/>
      <c r="D16" s="45"/>
      <c r="E16" s="1" t="s">
        <v>18</v>
      </c>
      <c r="F16" s="38" t="s">
        <v>31</v>
      </c>
      <c r="G16" s="39" t="s">
        <v>29</v>
      </c>
      <c r="H16" s="63">
        <v>40</v>
      </c>
      <c r="I16" s="34"/>
      <c r="J16" s="64">
        <v>92</v>
      </c>
      <c r="K16" s="64">
        <v>3.2</v>
      </c>
      <c r="L16" s="64">
        <v>1.7</v>
      </c>
      <c r="M16" s="64">
        <v>20.399999999999999</v>
      </c>
      <c r="R16" s="21"/>
      <c r="S16" s="21"/>
    </row>
    <row r="17" spans="2:19" ht="15" thickBot="1">
      <c r="B17" s="21"/>
      <c r="C17" s="42"/>
      <c r="D17" s="45"/>
      <c r="E17" s="16"/>
      <c r="F17" s="15" t="s">
        <v>32</v>
      </c>
      <c r="G17" s="20"/>
      <c r="H17" s="51">
        <f>SUM(H10:H16)</f>
        <v>830</v>
      </c>
      <c r="I17" s="49"/>
      <c r="J17" s="14">
        <f>SUM(J10:J16)</f>
        <v>815.4</v>
      </c>
      <c r="K17" s="14">
        <f>SUM(K10:K16)</f>
        <v>28.2</v>
      </c>
      <c r="L17" s="14">
        <f>SUM(L10:L16)</f>
        <v>28.470000000000002</v>
      </c>
      <c r="M17" s="14">
        <f>SUM(M10:M16)</f>
        <v>119.50999999999999</v>
      </c>
      <c r="R17" s="21"/>
      <c r="S17" s="21"/>
    </row>
    <row r="18" spans="2:19" ht="15" thickBot="1">
      <c r="B18" s="40"/>
      <c r="C18" s="43"/>
      <c r="D18" s="46"/>
      <c r="E18" s="68" t="s">
        <v>33</v>
      </c>
      <c r="F18" s="69"/>
      <c r="G18" s="13"/>
      <c r="H18" s="50">
        <f>H8+H17</f>
        <v>1360</v>
      </c>
      <c r="I18" s="48"/>
      <c r="J18" s="14">
        <f>J8+J17</f>
        <v>1322.8</v>
      </c>
      <c r="K18" s="14">
        <f>K8+K17</f>
        <v>44.2</v>
      </c>
      <c r="L18" s="14">
        <f>L8+L17</f>
        <v>44.570000000000007</v>
      </c>
      <c r="M18" s="14">
        <f>M8+M17</f>
        <v>196.91</v>
      </c>
    </row>
  </sheetData>
  <mergeCells count="2">
    <mergeCell ref="E1:G1"/>
    <mergeCell ref="E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HP-Scan-2</cp:lastModifiedBy>
  <dcterms:created xsi:type="dcterms:W3CDTF">2015-06-05T18:19:34Z</dcterms:created>
  <dcterms:modified xsi:type="dcterms:W3CDTF">2024-11-12T08:46:24Z</dcterms:modified>
</cp:coreProperties>
</file>